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ropbox\UNIVERSIDAD\CONTEXTOSD DE DESARROLLO Y APRENDIZAJE\"/>
    </mc:Choice>
  </mc:AlternateContent>
  <bookViews>
    <workbookView xWindow="0" yWindow="0" windowWidth="12615" windowHeight="85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AA8" i="1"/>
  <c r="Z8" i="1"/>
  <c r="Y8" i="1"/>
  <c r="X8" i="1"/>
  <c r="W8" i="1"/>
  <c r="U8" i="1"/>
  <c r="T8" i="1"/>
  <c r="S8" i="1"/>
  <c r="R8" i="1"/>
  <c r="Q8" i="1"/>
  <c r="P8" i="1"/>
  <c r="N8" i="1"/>
  <c r="M8" i="1"/>
  <c r="L8" i="1"/>
  <c r="K8" i="1"/>
  <c r="J8" i="1"/>
  <c r="I8" i="1"/>
  <c r="G8" i="1"/>
  <c r="F8" i="1"/>
  <c r="E8" i="1"/>
  <c r="D8" i="1"/>
  <c r="C8" i="1"/>
  <c r="B8" i="1"/>
  <c r="X30" i="1" l="1"/>
  <c r="Q30" i="1"/>
  <c r="J30" i="1"/>
  <c r="C28" i="1"/>
  <c r="X28" i="1"/>
  <c r="Q28" i="1"/>
  <c r="J28" i="1"/>
  <c r="C30" i="1"/>
  <c r="W9" i="1" l="1"/>
  <c r="P9" i="1"/>
  <c r="I9" i="1"/>
  <c r="B9" i="1"/>
  <c r="W10" i="1" l="1"/>
  <c r="P10" i="1"/>
  <c r="I10" i="1"/>
  <c r="B10" i="1"/>
</calcChain>
</file>

<file path=xl/sharedStrings.xml><?xml version="1.0" encoding="utf-8"?>
<sst xmlns="http://schemas.openxmlformats.org/spreadsheetml/2006/main" count="48" uniqueCount="23">
  <si>
    <t xml:space="preserve">EQUILIBRADO </t>
  </si>
  <si>
    <t xml:space="preserve">MODERADO </t>
  </si>
  <si>
    <t>FUERTE</t>
  </si>
  <si>
    <t>FORMA COMO PROCESA  LA  INFORMACION</t>
  </si>
  <si>
    <t>DIMENSION 1 - Q1</t>
  </si>
  <si>
    <t xml:space="preserve">ACTIVO </t>
  </si>
  <si>
    <t>REFLEXIVO</t>
  </si>
  <si>
    <t>TIPO  DE INFORMACION QUE PREFIERE  PERCIBIR</t>
  </si>
  <si>
    <t>CANAL SENSORIAL PARA PERCIBIR LA  INFORMACION</t>
  </si>
  <si>
    <t xml:space="preserve">FORMA COMO SE PROGERESA EN EL CONOCIMIENTO </t>
  </si>
  <si>
    <t>DIMENSION 2 -Q2</t>
  </si>
  <si>
    <t>DIMENSION 3 - Q3</t>
  </si>
  <si>
    <t xml:space="preserve">SENSITIVO </t>
  </si>
  <si>
    <t>INTUITIVO</t>
  </si>
  <si>
    <t xml:space="preserve">VISUAL </t>
  </si>
  <si>
    <t>VERBAL</t>
  </si>
  <si>
    <t xml:space="preserve">SECUENCIAL </t>
  </si>
  <si>
    <t>GLOBAL</t>
  </si>
  <si>
    <t>DIMENSION 4 -Q4</t>
  </si>
  <si>
    <t>ACTIVO</t>
  </si>
  <si>
    <t>SENSITIVO</t>
  </si>
  <si>
    <t>VISUAL</t>
  </si>
  <si>
    <t>SECUENCIAL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</si>
</sst>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PORCENTAJES DE TENDENCIA EN  LOS ESTILOS  DE APRENDIZAJE PARA LAS CATEGORIAS activo o reflexivo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503123359580052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079658792650917"/>
          <c:y val="0.40333333333333332"/>
          <c:w val="0.73642563429571306"/>
          <c:h val="0.5874074074074073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Hoja1!$B$5:$G$6</c:f>
              <c:multiLvlStrCache>
                <c:ptCount val="6"/>
                <c:lvl>
                  <c:pt idx="0">
                    <c:v>EQUILIBRADO </c:v>
                  </c:pt>
                  <c:pt idx="1">
                    <c:v>MODERADO </c:v>
                  </c:pt>
                  <c:pt idx="2">
                    <c:v>FUERTE</c:v>
                  </c:pt>
                  <c:pt idx="3">
                    <c:v>EQUILIBRADO </c:v>
                  </c:pt>
                  <c:pt idx="4">
                    <c:v>MODERADO </c:v>
                  </c:pt>
                  <c:pt idx="5">
                    <c:v>FUERTE</c:v>
                  </c:pt>
                </c:lvl>
                <c:lvl>
                  <c:pt idx="0">
                    <c:v>ACTIVO </c:v>
                  </c:pt>
                  <c:pt idx="3">
                    <c:v>REFLEXIVO</c:v>
                  </c:pt>
                </c:lvl>
              </c:multiLvlStrCache>
            </c:multiLvlStrRef>
          </c:cat>
          <c:val>
            <c:numRef>
              <c:f>Hoja1!$B$8:$G$8</c:f>
              <c:numCache>
                <c:formatCode>0.0</c:formatCode>
                <c:ptCount val="6"/>
                <c:pt idx="0">
                  <c:v>26.666666666666668</c:v>
                </c:pt>
                <c:pt idx="1">
                  <c:v>20</c:v>
                </c:pt>
                <c:pt idx="2">
                  <c:v>0</c:v>
                </c:pt>
                <c:pt idx="3">
                  <c:v>33.333333333333336</c:v>
                </c:pt>
                <c:pt idx="4">
                  <c:v>13.333333333333334</c:v>
                </c:pt>
                <c:pt idx="5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7-41AC-984C-E198CDA812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23904880"/>
        <c:axId val="523901272"/>
      </c:barChart>
      <c:catAx>
        <c:axId val="5239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901272"/>
        <c:crosses val="autoZero"/>
        <c:auto val="1"/>
        <c:lblAlgn val="ctr"/>
        <c:lblOffset val="100"/>
        <c:noMultiLvlLbl val="0"/>
      </c:catAx>
      <c:valAx>
        <c:axId val="523901272"/>
        <c:scaling>
          <c:orientation val="minMax"/>
          <c:max val="100"/>
        </c:scaling>
        <c:delete val="1"/>
        <c:axPos val="b"/>
        <c:numFmt formatCode="0.0" sourceLinked="1"/>
        <c:majorTickMark val="none"/>
        <c:minorTickMark val="none"/>
        <c:tickLblPos val="nextTo"/>
        <c:crossAx val="523904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PORCENTAJES</a:t>
            </a:r>
            <a:r>
              <a:rPr lang="es-CO" baseline="0"/>
              <a:t> DE TENDENCIA EN  LOS ESTILOS  DE APRENDIZAJE PARA LAS CATEGORIAS SENSITIVAS E INTUITIVAS</a:t>
            </a:r>
          </a:p>
          <a:p>
            <a:pPr>
              <a:defRPr/>
            </a:pP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Hoja1!$I$5:$N$6</c:f>
              <c:multiLvlStrCache>
                <c:ptCount val="6"/>
                <c:lvl>
                  <c:pt idx="0">
                    <c:v>EQUILIBRADO </c:v>
                  </c:pt>
                  <c:pt idx="1">
                    <c:v>MODERADO </c:v>
                  </c:pt>
                  <c:pt idx="2">
                    <c:v>FUERTE</c:v>
                  </c:pt>
                  <c:pt idx="3">
                    <c:v>EQUILIBRADO </c:v>
                  </c:pt>
                  <c:pt idx="4">
                    <c:v>MODERADO </c:v>
                  </c:pt>
                  <c:pt idx="5">
                    <c:v>FUERTE</c:v>
                  </c:pt>
                </c:lvl>
                <c:lvl>
                  <c:pt idx="0">
                    <c:v>SENSITIVO </c:v>
                  </c:pt>
                  <c:pt idx="3">
                    <c:v>INTUITIVO</c:v>
                  </c:pt>
                </c:lvl>
              </c:multiLvlStrCache>
            </c:multiLvlStrRef>
          </c:cat>
          <c:val>
            <c:numRef>
              <c:f>Hoja1!$I$8:$N$8</c:f>
              <c:numCache>
                <c:formatCode>0.0</c:formatCode>
                <c:ptCount val="6"/>
                <c:pt idx="0">
                  <c:v>40</c:v>
                </c:pt>
                <c:pt idx="1">
                  <c:v>20</c:v>
                </c:pt>
                <c:pt idx="2">
                  <c:v>0</c:v>
                </c:pt>
                <c:pt idx="3">
                  <c:v>26.666666666666668</c:v>
                </c:pt>
                <c:pt idx="4">
                  <c:v>13.333333333333334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D-4758-8EE3-060AD645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8437488"/>
        <c:axId val="388438144"/>
      </c:barChart>
      <c:catAx>
        <c:axId val="38843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438144"/>
        <c:crosses val="autoZero"/>
        <c:auto val="1"/>
        <c:lblAlgn val="ctr"/>
        <c:lblOffset val="100"/>
        <c:noMultiLvlLbl val="0"/>
      </c:catAx>
      <c:valAx>
        <c:axId val="38843814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43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effectLst/>
              </a:rPr>
              <a:t>PORCENTAJES DE TENDENCIA EN  LOS ESTILOS  DE APRENDIZAJE PARA LAS CATEGORIAS VISUAL O VERBAL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07961504811898"/>
          <c:y val="0.33606481481481482"/>
          <c:w val="0.7086981627296588"/>
          <c:h val="0.55653579760863225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Hoja1!$P$5:$U$6</c:f>
              <c:multiLvlStrCache>
                <c:ptCount val="6"/>
                <c:lvl>
                  <c:pt idx="0">
                    <c:v>EQUILIBRADO </c:v>
                  </c:pt>
                  <c:pt idx="1">
                    <c:v>MODERADO </c:v>
                  </c:pt>
                  <c:pt idx="2">
                    <c:v>FUERTE</c:v>
                  </c:pt>
                  <c:pt idx="3">
                    <c:v>EQUILIBRADO </c:v>
                  </c:pt>
                  <c:pt idx="4">
                    <c:v>MODERADO </c:v>
                  </c:pt>
                  <c:pt idx="5">
                    <c:v>FUERTE</c:v>
                  </c:pt>
                </c:lvl>
                <c:lvl>
                  <c:pt idx="0">
                    <c:v>VISUAL </c:v>
                  </c:pt>
                  <c:pt idx="3">
                    <c:v>VERBAL</c:v>
                  </c:pt>
                </c:lvl>
              </c:multiLvlStrCache>
            </c:multiLvlStrRef>
          </c:cat>
          <c:val>
            <c:numRef>
              <c:f>Hoja1!$P$8:$U$8</c:f>
              <c:numCache>
                <c:formatCode>0.0</c:formatCode>
                <c:ptCount val="6"/>
                <c:pt idx="0">
                  <c:v>6.666666666666667</c:v>
                </c:pt>
                <c:pt idx="1">
                  <c:v>46.666666666666664</c:v>
                </c:pt>
                <c:pt idx="2">
                  <c:v>33.333333333333336</c:v>
                </c:pt>
                <c:pt idx="3">
                  <c:v>13.333333333333334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654-9CF9-5B52AEEA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834248"/>
        <c:axId val="380825720"/>
      </c:barChart>
      <c:catAx>
        <c:axId val="380834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825720"/>
        <c:crosses val="autoZero"/>
        <c:auto val="1"/>
        <c:lblAlgn val="ctr"/>
        <c:lblOffset val="100"/>
        <c:noMultiLvlLbl val="0"/>
      </c:catAx>
      <c:valAx>
        <c:axId val="38082572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83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PORCENTAJES DE TENDENCIA EN  LOS ESTILOS  DE APRENDIZAJE PARA LAS CATEGORIAS SECUENCIAL Y GLOBAL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Hoja1!$W$5:$AB$6</c:f>
              <c:multiLvlStrCache>
                <c:ptCount val="6"/>
                <c:lvl>
                  <c:pt idx="0">
                    <c:v>EQUILIBRADO </c:v>
                  </c:pt>
                  <c:pt idx="1">
                    <c:v>MODERADO </c:v>
                  </c:pt>
                  <c:pt idx="2">
                    <c:v>FUERTE</c:v>
                  </c:pt>
                  <c:pt idx="3">
                    <c:v>EQUILIBRADO </c:v>
                  </c:pt>
                  <c:pt idx="4">
                    <c:v>MODERADO </c:v>
                  </c:pt>
                  <c:pt idx="5">
                    <c:v>FUERTE</c:v>
                  </c:pt>
                </c:lvl>
                <c:lvl>
                  <c:pt idx="0">
                    <c:v>SECUENCIAL </c:v>
                  </c:pt>
                  <c:pt idx="3">
                    <c:v>GLOBAL</c:v>
                  </c:pt>
                </c:lvl>
              </c:multiLvlStrCache>
            </c:multiLvlStrRef>
          </c:cat>
          <c:val>
            <c:numRef>
              <c:f>Hoja1!$W$8:$AB$8</c:f>
              <c:numCache>
                <c:formatCode>0.0</c:formatCode>
                <c:ptCount val="6"/>
                <c:pt idx="0">
                  <c:v>46.666666666666664</c:v>
                </c:pt>
                <c:pt idx="1">
                  <c:v>13.333333333333334</c:v>
                </c:pt>
                <c:pt idx="2">
                  <c:v>6.666666666666667</c:v>
                </c:pt>
                <c:pt idx="3">
                  <c:v>20</c:v>
                </c:pt>
                <c:pt idx="4">
                  <c:v>13.333333333333334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6-4E1D-885D-A39C3372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846056"/>
        <c:axId val="380845728"/>
      </c:barChart>
      <c:catAx>
        <c:axId val="380846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845728"/>
        <c:crosses val="autoZero"/>
        <c:auto val="1"/>
        <c:lblAlgn val="ctr"/>
        <c:lblOffset val="100"/>
        <c:noMultiLvlLbl val="0"/>
      </c:catAx>
      <c:valAx>
        <c:axId val="3808457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84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10</xdr:row>
      <xdr:rowOff>147637</xdr:rowOff>
    </xdr:from>
    <xdr:to>
      <xdr:col>6</xdr:col>
      <xdr:colOff>209550</xdr:colOff>
      <xdr:row>25</xdr:row>
      <xdr:rowOff>33337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3519993-0C26-49EF-A1B1-6A6637B69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10</xdr:row>
      <xdr:rowOff>119062</xdr:rowOff>
    </xdr:from>
    <xdr:to>
      <xdr:col>13</xdr:col>
      <xdr:colOff>647700</xdr:colOff>
      <xdr:row>25</xdr:row>
      <xdr:rowOff>4762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F0438A9-DC96-4227-B183-DB043966C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723900</xdr:colOff>
      <xdr:row>10</xdr:row>
      <xdr:rowOff>157162</xdr:rowOff>
    </xdr:from>
    <xdr:to>
      <xdr:col>20</xdr:col>
      <xdr:colOff>723900</xdr:colOff>
      <xdr:row>25</xdr:row>
      <xdr:rowOff>42862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1B03B0C-41A5-44CA-9898-CF99F3754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10</xdr:row>
      <xdr:rowOff>147637</xdr:rowOff>
    </xdr:from>
    <xdr:to>
      <xdr:col>28</xdr:col>
      <xdr:colOff>0</xdr:colOff>
      <xdr:row>25</xdr:row>
      <xdr:rowOff>33337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299B4FE-2D05-4AAB-B365-C67DB7AF8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0"/>
  <sheetViews>
    <sheetView showGridLines="0" tabSelected="1" topLeftCell="Q14" zoomScaleNormal="100" workbookViewId="0">
      <selection activeCell="AD10" sqref="AD10"/>
    </sheetView>
  </sheetViews>
  <sheetFormatPr baseColWidth="10" defaultRowHeight="15" x14ac:dyDescent="0.25"/>
  <cols>
    <col min="1" max="1" width="11.42578125" customWidth="1"/>
    <col min="2" max="2" width="15.28515625" customWidth="1"/>
    <col min="3" max="3" width="13.85546875" customWidth="1"/>
    <col min="4" max="4" width="14.7109375" customWidth="1"/>
    <col min="5" max="5" width="17.7109375" customWidth="1"/>
    <col min="6" max="6" width="12.28515625" customWidth="1"/>
    <col min="7" max="7" width="12.42578125" customWidth="1"/>
    <col min="9" max="9" width="13.42578125" customWidth="1"/>
  </cols>
  <sheetData>
    <row r="3" spans="2:28" x14ac:dyDescent="0.25">
      <c r="B3" s="6" t="s">
        <v>3</v>
      </c>
      <c r="C3" s="6"/>
      <c r="D3" s="6"/>
      <c r="E3" s="6"/>
      <c r="F3" s="6"/>
      <c r="G3" s="6"/>
      <c r="I3" s="6" t="s">
        <v>7</v>
      </c>
      <c r="J3" s="6"/>
      <c r="K3" s="6"/>
      <c r="L3" s="6"/>
      <c r="M3" s="6"/>
      <c r="N3" s="6"/>
      <c r="P3" s="6" t="s">
        <v>8</v>
      </c>
      <c r="Q3" s="6"/>
      <c r="R3" s="6"/>
      <c r="S3" s="6"/>
      <c r="T3" s="6"/>
      <c r="U3" s="6"/>
      <c r="W3" s="6" t="s">
        <v>9</v>
      </c>
      <c r="X3" s="6"/>
      <c r="Y3" s="6"/>
      <c r="Z3" s="6"/>
      <c r="AA3" s="6"/>
      <c r="AB3" s="6"/>
    </row>
    <row r="4" spans="2:28" x14ac:dyDescent="0.25">
      <c r="B4" s="6" t="s">
        <v>4</v>
      </c>
      <c r="C4" s="6"/>
      <c r="D4" s="6"/>
      <c r="E4" s="6"/>
      <c r="F4" s="6"/>
      <c r="G4" s="6"/>
      <c r="I4" s="6" t="s">
        <v>10</v>
      </c>
      <c r="J4" s="6"/>
      <c r="K4" s="6"/>
      <c r="L4" s="6"/>
      <c r="M4" s="6"/>
      <c r="N4" s="6"/>
      <c r="P4" s="6" t="s">
        <v>11</v>
      </c>
      <c r="Q4" s="6"/>
      <c r="R4" s="6"/>
      <c r="S4" s="6"/>
      <c r="T4" s="6"/>
      <c r="U4" s="6"/>
      <c r="W4" s="6" t="s">
        <v>18</v>
      </c>
      <c r="X4" s="6"/>
      <c r="Y4" s="6"/>
      <c r="Z4" s="6"/>
      <c r="AA4" s="6"/>
      <c r="AB4" s="6"/>
    </row>
    <row r="5" spans="2:28" x14ac:dyDescent="0.25">
      <c r="B5" s="6" t="s">
        <v>5</v>
      </c>
      <c r="C5" s="6"/>
      <c r="D5" s="6"/>
      <c r="E5" s="6" t="s">
        <v>6</v>
      </c>
      <c r="F5" s="6"/>
      <c r="G5" s="6"/>
      <c r="I5" s="6" t="s">
        <v>12</v>
      </c>
      <c r="J5" s="6"/>
      <c r="K5" s="6"/>
      <c r="L5" s="6" t="s">
        <v>13</v>
      </c>
      <c r="M5" s="6"/>
      <c r="N5" s="6"/>
      <c r="P5" s="6" t="s">
        <v>14</v>
      </c>
      <c r="Q5" s="6"/>
      <c r="R5" s="6"/>
      <c r="S5" s="6" t="s">
        <v>15</v>
      </c>
      <c r="T5" s="6"/>
      <c r="U5" s="6"/>
      <c r="W5" s="6" t="s">
        <v>16</v>
      </c>
      <c r="X5" s="6"/>
      <c r="Y5" s="6"/>
      <c r="Z5" s="6" t="s">
        <v>17</v>
      </c>
      <c r="AA5" s="6"/>
      <c r="AB5" s="6"/>
    </row>
    <row r="6" spans="2:28" s="2" customFormat="1" ht="12" x14ac:dyDescent="0.2">
      <c r="B6" s="1" t="s">
        <v>0</v>
      </c>
      <c r="C6" s="1" t="s">
        <v>1</v>
      </c>
      <c r="D6" s="1" t="s">
        <v>2</v>
      </c>
      <c r="E6" s="1" t="s">
        <v>0</v>
      </c>
      <c r="F6" s="1" t="s">
        <v>1</v>
      </c>
      <c r="G6" s="1" t="s">
        <v>2</v>
      </c>
      <c r="I6" s="1" t="s">
        <v>0</v>
      </c>
      <c r="J6" s="1" t="s">
        <v>1</v>
      </c>
      <c r="K6" s="1" t="s">
        <v>2</v>
      </c>
      <c r="L6" s="1" t="s">
        <v>0</v>
      </c>
      <c r="M6" s="1" t="s">
        <v>1</v>
      </c>
      <c r="N6" s="1" t="s">
        <v>2</v>
      </c>
      <c r="P6" s="1" t="s">
        <v>0</v>
      </c>
      <c r="Q6" s="1" t="s">
        <v>1</v>
      </c>
      <c r="R6" s="1" t="s">
        <v>2</v>
      </c>
      <c r="S6" s="1" t="s">
        <v>0</v>
      </c>
      <c r="T6" s="1" t="s">
        <v>1</v>
      </c>
      <c r="U6" s="1" t="s">
        <v>2</v>
      </c>
      <c r="W6" s="1" t="s">
        <v>0</v>
      </c>
      <c r="X6" s="1" t="s">
        <v>1</v>
      </c>
      <c r="Y6" s="1" t="s">
        <v>2</v>
      </c>
      <c r="Z6" s="1" t="s">
        <v>0</v>
      </c>
      <c r="AA6" s="1" t="s">
        <v>1</v>
      </c>
      <c r="AB6" s="1" t="s">
        <v>2</v>
      </c>
    </row>
    <row r="7" spans="2:28" x14ac:dyDescent="0.25">
      <c r="B7" s="3">
        <v>4</v>
      </c>
      <c r="C7" s="3">
        <v>3</v>
      </c>
      <c r="D7" s="3">
        <v>0</v>
      </c>
      <c r="E7" s="3">
        <v>5</v>
      </c>
      <c r="F7" s="3">
        <v>2</v>
      </c>
      <c r="G7" s="3">
        <v>1</v>
      </c>
      <c r="I7" s="3">
        <v>6</v>
      </c>
      <c r="J7" s="3">
        <v>3</v>
      </c>
      <c r="K7" s="3">
        <v>0</v>
      </c>
      <c r="L7" s="3">
        <v>4</v>
      </c>
      <c r="M7" s="3">
        <v>2</v>
      </c>
      <c r="N7" s="3">
        <v>0</v>
      </c>
      <c r="P7" s="3">
        <v>1</v>
      </c>
      <c r="Q7" s="3">
        <v>7</v>
      </c>
      <c r="R7" s="3">
        <v>5</v>
      </c>
      <c r="S7" s="3">
        <v>2</v>
      </c>
      <c r="T7" s="3">
        <v>0</v>
      </c>
      <c r="U7" s="3">
        <v>0</v>
      </c>
      <c r="W7" s="3">
        <v>7</v>
      </c>
      <c r="X7" s="3">
        <v>2</v>
      </c>
      <c r="Y7" s="3">
        <v>1</v>
      </c>
      <c r="Z7" s="3">
        <v>3</v>
      </c>
      <c r="AA7" s="3">
        <v>2</v>
      </c>
      <c r="AB7" s="3">
        <v>0</v>
      </c>
    </row>
    <row r="8" spans="2:28" x14ac:dyDescent="0.25">
      <c r="B8" s="4">
        <f t="shared" ref="B8:G8" si="0">(B7*100)/15</f>
        <v>26.666666666666668</v>
      </c>
      <c r="C8" s="4">
        <f t="shared" si="0"/>
        <v>20</v>
      </c>
      <c r="D8" s="4">
        <f t="shared" si="0"/>
        <v>0</v>
      </c>
      <c r="E8" s="4">
        <f t="shared" si="0"/>
        <v>33.333333333333336</v>
      </c>
      <c r="F8" s="4">
        <f t="shared" si="0"/>
        <v>13.333333333333334</v>
      </c>
      <c r="G8" s="4">
        <f t="shared" si="0"/>
        <v>6.666666666666667</v>
      </c>
      <c r="I8" s="4">
        <f t="shared" ref="I8:N8" si="1">(I7*100)/15</f>
        <v>40</v>
      </c>
      <c r="J8" s="4">
        <f t="shared" si="1"/>
        <v>20</v>
      </c>
      <c r="K8" s="4">
        <f t="shared" si="1"/>
        <v>0</v>
      </c>
      <c r="L8" s="4">
        <f t="shared" si="1"/>
        <v>26.666666666666668</v>
      </c>
      <c r="M8" s="4">
        <f t="shared" si="1"/>
        <v>13.333333333333334</v>
      </c>
      <c r="N8" s="4">
        <f t="shared" si="1"/>
        <v>0</v>
      </c>
      <c r="P8" s="4">
        <f t="shared" ref="P8:U8" si="2">(P7*100)/15</f>
        <v>6.666666666666667</v>
      </c>
      <c r="Q8" s="4">
        <f t="shared" si="2"/>
        <v>46.666666666666664</v>
      </c>
      <c r="R8" s="4">
        <f t="shared" si="2"/>
        <v>33.333333333333336</v>
      </c>
      <c r="S8" s="4">
        <f t="shared" si="2"/>
        <v>13.333333333333334</v>
      </c>
      <c r="T8" s="4">
        <f t="shared" si="2"/>
        <v>0</v>
      </c>
      <c r="U8" s="4">
        <f t="shared" si="2"/>
        <v>0</v>
      </c>
      <c r="W8" s="4">
        <f t="shared" ref="W8:AB8" si="3">(W7*100)/15</f>
        <v>46.666666666666664</v>
      </c>
      <c r="X8" s="4">
        <f t="shared" si="3"/>
        <v>13.333333333333334</v>
      </c>
      <c r="Y8" s="4">
        <f t="shared" si="3"/>
        <v>6.666666666666667</v>
      </c>
      <c r="Z8" s="4">
        <f t="shared" si="3"/>
        <v>20</v>
      </c>
      <c r="AA8" s="4">
        <f t="shared" si="3"/>
        <v>13.333333333333334</v>
      </c>
      <c r="AB8" s="4">
        <f t="shared" si="3"/>
        <v>0</v>
      </c>
    </row>
    <row r="9" spans="2:28" x14ac:dyDescent="0.25">
      <c r="B9" s="7">
        <f>SUM(B7:G7)</f>
        <v>15</v>
      </c>
      <c r="C9" s="8"/>
      <c r="D9" s="8"/>
      <c r="E9" s="8"/>
      <c r="F9" s="8"/>
      <c r="G9" s="9"/>
      <c r="I9" s="7">
        <f>SUM(I7:N7)</f>
        <v>15</v>
      </c>
      <c r="J9" s="8"/>
      <c r="K9" s="8"/>
      <c r="L9" s="8"/>
      <c r="M9" s="8"/>
      <c r="N9" s="9"/>
      <c r="P9" s="7">
        <f>SUM(P7:U7)</f>
        <v>15</v>
      </c>
      <c r="Q9" s="8"/>
      <c r="R9" s="8"/>
      <c r="S9" s="8"/>
      <c r="T9" s="8"/>
      <c r="U9" s="9"/>
      <c r="W9" s="7">
        <f>SUM(W7:AB7)</f>
        <v>15</v>
      </c>
      <c r="X9" s="8"/>
      <c r="Y9" s="8"/>
      <c r="Z9" s="8"/>
      <c r="AA9" s="8"/>
      <c r="AB9" s="9"/>
    </row>
    <row r="10" spans="2:28" x14ac:dyDescent="0.25">
      <c r="B10" s="10">
        <f>SUM(B8:G8)</f>
        <v>100</v>
      </c>
      <c r="C10" s="10"/>
      <c r="D10" s="10"/>
      <c r="E10" s="10"/>
      <c r="F10" s="10"/>
      <c r="G10" s="10"/>
      <c r="I10" s="10">
        <f>SUM(I8:N8)</f>
        <v>100</v>
      </c>
      <c r="J10" s="10"/>
      <c r="K10" s="10"/>
      <c r="L10" s="10"/>
      <c r="M10" s="10"/>
      <c r="N10" s="10"/>
      <c r="P10" s="10">
        <f>SUM(P8:U8)</f>
        <v>99.999999999999986</v>
      </c>
      <c r="Q10" s="10"/>
      <c r="R10" s="10"/>
      <c r="S10" s="10"/>
      <c r="T10" s="10"/>
      <c r="U10" s="10"/>
      <c r="W10" s="10">
        <f>SUM(W8:AB8)</f>
        <v>100</v>
      </c>
      <c r="X10" s="10"/>
      <c r="Y10" s="10"/>
      <c r="Z10" s="10"/>
      <c r="AA10" s="10"/>
      <c r="AB10" s="10"/>
    </row>
    <row r="28" spans="2:24" x14ac:dyDescent="0.25">
      <c r="B28" t="s">
        <v>19</v>
      </c>
      <c r="C28" s="5">
        <f>SUM(B8+C8+D8)</f>
        <v>46.666666666666671</v>
      </c>
      <c r="I28" t="s">
        <v>20</v>
      </c>
      <c r="J28" s="5">
        <f>SUM(I8+J8+K8)</f>
        <v>60</v>
      </c>
      <c r="P28" t="s">
        <v>21</v>
      </c>
      <c r="Q28" s="5">
        <f>SUM(P8+Q8+R8)</f>
        <v>86.666666666666657</v>
      </c>
      <c r="W28" t="s">
        <v>22</v>
      </c>
      <c r="X28" s="5">
        <f>SUM(W8+X8+Y8)</f>
        <v>66.666666666666671</v>
      </c>
    </row>
    <row r="30" spans="2:24" x14ac:dyDescent="0.25">
      <c r="B30" t="s">
        <v>6</v>
      </c>
      <c r="C30" s="5">
        <f>SUM(E8+F8+G8)</f>
        <v>53.333333333333336</v>
      </c>
      <c r="I30" t="s">
        <v>13</v>
      </c>
      <c r="J30" s="5">
        <f>SUM(L8+M8+N8)</f>
        <v>40</v>
      </c>
      <c r="P30" t="s">
        <v>15</v>
      </c>
      <c r="Q30" s="5">
        <f>SUM(S8+T8+U8)</f>
        <v>13.333333333333334</v>
      </c>
      <c r="W30" t="s">
        <v>17</v>
      </c>
      <c r="X30" s="5">
        <f>SUM(Z8+AA8+AB8)</f>
        <v>33.333333333333336</v>
      </c>
    </row>
  </sheetData>
  <mergeCells count="24">
    <mergeCell ref="W9:AB9"/>
    <mergeCell ref="W10:AB10"/>
    <mergeCell ref="W3:AB3"/>
    <mergeCell ref="W4:AB4"/>
    <mergeCell ref="W5:Y5"/>
    <mergeCell ref="Z5:AB5"/>
    <mergeCell ref="B9:G9"/>
    <mergeCell ref="B10:G10"/>
    <mergeCell ref="I9:N9"/>
    <mergeCell ref="I10:N10"/>
    <mergeCell ref="P9:U9"/>
    <mergeCell ref="P10:U10"/>
    <mergeCell ref="B5:D5"/>
    <mergeCell ref="E5:G5"/>
    <mergeCell ref="B4:G4"/>
    <mergeCell ref="B3:G3"/>
    <mergeCell ref="P3:U3"/>
    <mergeCell ref="P4:U4"/>
    <mergeCell ref="P5:R5"/>
    <mergeCell ref="S5:U5"/>
    <mergeCell ref="I3:N3"/>
    <mergeCell ref="I4:N4"/>
    <mergeCell ref="I5:K5"/>
    <mergeCell ref="L5:N5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97EF10F51DB54495EB7FDEA0FA44E6" ma:contentTypeVersion="7" ma:contentTypeDescription="Crear nuevo documento." ma:contentTypeScope="" ma:versionID="dfdd0532d6e43f5725f53af51e1ac7d2">
  <xsd:schema xmlns:xsd="http://www.w3.org/2001/XMLSchema" xmlns:xs="http://www.w3.org/2001/XMLSchema" xmlns:p="http://schemas.microsoft.com/office/2006/metadata/properties" xmlns:ns2="3db28ebb-f343-4e3f-8fe7-6d4325745c28" targetNamespace="http://schemas.microsoft.com/office/2006/metadata/properties" ma:root="true" ma:fieldsID="2c952d5129e4b36d32f3a8778f602b4d" ns2:_="">
    <xsd:import namespace="3db28ebb-f343-4e3f-8fe7-6d4325745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28ebb-f343-4e3f-8fe7-6d4325745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4D824-C564-47E5-83AF-C0C6CFF6ED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720692-A625-405A-AE8E-5C2B25E8A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28ebb-f343-4e3f-8fe7-6d4325745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AAC4F-8473-467B-9EA8-F5BCB7081A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usuario</cp:lastModifiedBy>
  <dcterms:created xsi:type="dcterms:W3CDTF">2021-03-25T19:34:22Z</dcterms:created>
  <dcterms:modified xsi:type="dcterms:W3CDTF">2021-04-07T19:44:46Z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0x0101009A97EF10F51DB54495EB7FDEA0FA44E6</vt:lpwstr>
  </property>
</Properties>
</file>